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<sst xmlns="http://schemas.openxmlformats.org/spreadsheetml/2006/main" count="392" uniqueCount="240">
  <si>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</si>
  <si>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</si>
  <si>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</si>
  <si>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</si>
  <si>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</si>
  <si>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</si>
  <si>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</si>
  <si>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</si>
  <si>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</si>
  <si>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</si>
  <si>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</si>
  <si>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</si>
  <si>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</si>
  <si>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</si>
  <si>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</si>
  <si>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</si>
  <si>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</si>
  <si>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</si>
  <si>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</si>
  <si>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</si>
  <si>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</si>
  <si>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</si>
  <si>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</si>
  <si>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</si>
  <si>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</si>
  <si>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</si>
  <si>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U</t>
  </si>
  <si>
    <t>Valstybės funkcijos</t>
  </si>
  <si>
    <t>09</t>
  </si>
  <si>
    <t>01</t>
  </si>
  <si>
    <t>02</t>
  </si>
  <si>
    <t>Likutis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</si>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</sst>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1600</v>
      </c>
      <c r="J35" s="144">
        <f>SUM(J36+J47+J67+J88+J95+J115+J141+J160+J170)</f>
        <v>1600</v>
      </c>
      <c r="K35" s="145">
        <f>SUM(K36+K47+K67+K88+K95+K115+K141+K160+K170)</f>
        <v>1599.07</v>
      </c>
      <c r="L35" s="144">
        <f>SUM(L36+L47+L67+L88+L95+L115+L141+L160+L170)</f>
        <v>1599.07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0</v>
      </c>
      <c r="J38" s="144">
        <f>SUM(J39+J41)</f>
        <v>0</v>
      </c>
      <c r="K38" s="144">
        <f>SUM(K39+K41)</f>
        <v>0</v>
      </c>
      <c r="L38" s="144">
        <f>SUM(L39+L41)</f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0</v>
      </c>
      <c r="J39" s="149">
        <f>SUM(J40)</f>
        <v>0</v>
      </c>
      <c r="K39" s="149">
        <f>SUM(K40)</f>
        <v>0</v>
      </c>
      <c r="L39" s="149">
        <f>SUM(L40)</f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0</v>
      </c>
      <c r="J43" s="148">
        <f t="shared" si="0"/>
        <v>0</v>
      </c>
      <c r="K43" s="149">
        <f t="shared" si="0"/>
        <v>0</v>
      </c>
      <c r="L43" s="148">
        <f t="shared" si="0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0</v>
      </c>
      <c r="J44" s="148">
        <f t="shared" si="0"/>
        <v>0</v>
      </c>
      <c r="K44" s="148">
        <f t="shared" si="0"/>
        <v>0</v>
      </c>
      <c r="L44" s="148">
        <f t="shared" si="0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0</v>
      </c>
      <c r="J45" s="148">
        <f t="shared" si="0"/>
        <v>0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1600</v>
      </c>
      <c r="J47" s="154">
        <f t="shared" si="1"/>
        <v>1600</v>
      </c>
      <c r="K47" s="153">
        <f t="shared" si="1"/>
        <v>1599.07</v>
      </c>
      <c r="L47" s="153">
        <f t="shared" si="1"/>
        <v>1599.07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1600</v>
      </c>
      <c r="J48" s="149">
        <f t="shared" si="1"/>
        <v>1600</v>
      </c>
      <c r="K48" s="148">
        <f t="shared" si="1"/>
        <v>1599.07</v>
      </c>
      <c r="L48" s="149">
        <f t="shared" si="1"/>
        <v>1599.07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1600</v>
      </c>
      <c r="J49" s="149">
        <f t="shared" si="1"/>
        <v>1600</v>
      </c>
      <c r="K49" s="155">
        <f t="shared" si="1"/>
        <v>1599.07</v>
      </c>
      <c r="L49" s="155">
        <f t="shared" si="1"/>
        <v>1599.07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1600</v>
      </c>
      <c r="J50" s="156">
        <f>SUM(J51:J66)</f>
        <v>1600</v>
      </c>
      <c r="K50" s="157">
        <f>SUM(K51:K66)</f>
        <v>1599.07</v>
      </c>
      <c r="L50" s="157">
        <f>SUM(L51:L66)</f>
        <v>1599.07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1600</v>
      </c>
      <c r="J62" s="151">
        <v>1600</v>
      </c>
      <c r="K62" s="151">
        <v>1599.07</v>
      </c>
      <c r="L62" s="151">
        <v>1599.07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1600</v>
      </c>
      <c r="J370" s="183">
        <f>SUM(J35+J186)</f>
        <v>1600</v>
      </c>
      <c r="K370" s="183">
        <f>SUM(K35+K186)</f>
        <v>1599.07</v>
      </c>
      <c r="L370" s="183">
        <f>SUM(L35+L186)</f>
        <v>1599.07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2025-07-10T08:13:10Z</dcterms:modified>
  <cp:category/>
</cp:coreProperties>
</file>